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bcssi.sharepoint.com/sites/3580/Freigegebene Dokumente/Vergaben ab 25.000 Euro/AS Rendsburg/2026-XXXXXX Betriebsfunk FIT/03 Finale Ausschreibungsunterlagen/2.1 Vergabeunterlagen final/"/>
    </mc:Choice>
  </mc:AlternateContent>
  <xr:revisionPtr revIDLastSave="64" documentId="13_ncr:1_{C908A692-1769-437D-92B1-4B74C28C4245}" xr6:coauthVersionLast="47" xr6:coauthVersionMax="47" xr10:uidLastSave="{74C54EF0-E993-42CB-898F-79A19CA71A5C}"/>
  <bookViews>
    <workbookView xWindow="-120" yWindow="-120" windowWidth="29040" windowHeight="15720" xr2:uid="{B1BA3F53-68E5-46BA-B8ED-59E28458D81E}"/>
  </bookViews>
  <sheets>
    <sheet name="Angebo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3" l="1"/>
  <c r="F16" i="3"/>
  <c r="F15" i="3"/>
  <c r="F14" i="3"/>
  <c r="F13" i="3"/>
  <c r="F12" i="3"/>
  <c r="F11" i="3"/>
  <c r="F10" i="3"/>
  <c r="F9" i="3"/>
  <c r="F8" i="3"/>
  <c r="F18" i="3" l="1"/>
  <c r="F20" i="3" s="1"/>
</calcChain>
</file>

<file path=xl/sharedStrings.xml><?xml version="1.0" encoding="utf-8"?>
<sst xmlns="http://schemas.openxmlformats.org/spreadsheetml/2006/main" count="34" uniqueCount="25">
  <si>
    <t>Preisblatt</t>
  </si>
  <si>
    <t>Bieter:</t>
  </si>
  <si>
    <t xml:space="preserve">                                  vom Bieter auszufüllen</t>
  </si>
  <si>
    <t xml:space="preserve">       </t>
  </si>
  <si>
    <t>Position</t>
  </si>
  <si>
    <t xml:space="preserve">Leistungsbeschreibung </t>
  </si>
  <si>
    <t>Leistungseinheit</t>
  </si>
  <si>
    <t>SUMME</t>
  </si>
  <si>
    <t>Menge</t>
  </si>
  <si>
    <t>Ust 19%</t>
  </si>
  <si>
    <t>Brutto</t>
  </si>
  <si>
    <t>Stck</t>
  </si>
  <si>
    <t>Preis in Euro netto pro Leistungseinheit (EP)</t>
  </si>
  <si>
    <t>Summe in Euro netto (GP)</t>
  </si>
  <si>
    <t>Demontage der bestehenden Technik pro LKW/PKW</t>
  </si>
  <si>
    <t>Montage in ein Neufahrzeug pro LKW/PKW</t>
  </si>
  <si>
    <t>Antenne für Metalldach, komplett Procom
MU 4-Z/s whip, Z-Mount Fuß
5 m FME Antennenkabel , TNC auf FME Stecker</t>
  </si>
  <si>
    <t>(alternativ) Antenne für Kunststoffdach, komplett
Procom Mu 9 CXP4 410-430 MHz, Z-Mount Fuß
5 m FME Antennekabel, TNC auf FME Stecker</t>
  </si>
  <si>
    <t>Wandler 6/10 A   24/12 V DC</t>
  </si>
  <si>
    <t>Hochleistungsentstörfilter 12 V mit AMP Stecker
wasserdicht</t>
  </si>
  <si>
    <t>Systemkabel, Verbindung Sendeeinheit mit Bedienteil,
angefertigt 2 x 25 poliger Sub D Stecker, wasserdicht
5 m Kabel für Spannungsversorgung über
Bypass mit AMP Stecker</t>
  </si>
  <si>
    <t>Reisekostenpauschale für Meistereien in
Schleswig- Holstein, Hamburg lt. Aufstellung 
inkl. KFZ und Techniker</t>
  </si>
  <si>
    <t>Bedarfsposition
Programmierung Funkgeräte
1 x Stunde = 10 AW
Abrechnung pro AW</t>
  </si>
  <si>
    <t>Rahmvereinbarung für Ein-und Umbau von Betriebsfunkgeräten</t>
  </si>
  <si>
    <t>Materialkosten, Kleinmaterial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</si>
</sst>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\ &quot;€&quot;"/>
    <numFmt numFmtId="165" formatCode="_-* #,##0.00\ [$€-407]_-;\-* #,##0.00\ [$€-407]_-;_-* &quot;-&quot;??\ [$€-407]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3" borderId="0" xfId="0" applyFont="1" applyFill="1" applyAlignment="1">
      <alignment horizontal="right" vertical="top"/>
    </xf>
    <xf numFmtId="0" fontId="1" fillId="0" borderId="0" xfId="0" applyFont="1" applyAlignment="1">
      <alignment horizontal="right"/>
    </xf>
    <xf numFmtId="0" fontId="6" fillId="0" borderId="0" xfId="0" applyFont="1"/>
    <xf numFmtId="2" fontId="0" fillId="0" borderId="1" xfId="0" applyNumberFormat="1" applyBorder="1" applyAlignment="1" applyProtection="1">
      <alignment horizontal="center" vertical="top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0" borderId="0" xfId="0"/>
    <xf numFmtId="164" fontId="1" fillId="0" borderId="2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vertical="center"/>
    </xf>
    <xf numFmtId="0" fontId="0" fillId="0" borderId="3" xfId="0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top"/>
    </xf>
    <xf numFmtId="165" fontId="0" fillId="0" borderId="1" xfId="0" applyNumberFormat="1" applyFill="1" applyBorder="1" applyAlignment="1">
      <alignment horizontal="center" vertical="top" wrapText="1"/>
    </xf>
    <xf numFmtId="165" fontId="0" fillId="0" borderId="1" xfId="0" applyNumberFormat="1" applyBorder="1" applyAlignment="1">
      <alignment horizontal="center" vertical="top"/>
    </xf>
    <xf numFmtId="165" fontId="0" fillId="4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0" fillId="2" borderId="0" xfId="0" applyFill="1" applyProtection="1">
      <protection locked="0"/>
    </xf>
    <xf numFmtId="0" fontId="4" fillId="0" borderId="0" xfId="0" applyFont="1" applyAlignment="1">
      <alignment horizontal="left"/>
    </xf>
  </cellXfs>
  <cellStyles count="1">
    <cellStyle name="Standard" xfId="0" builtinId="0"/>
  </cellStyles>
  <dxfs count="0"/>
  <tableStyles count="1" defaultTableStyle="TableStyleMedium2" defaultPivotStyle="PivotStyleLight16">
    <tableStyle name="Invisible" pivot="0" table="0" count="0" xr9:uid="{64C57B60-078F-47DF-8233-2684BF28EDB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99060</xdr:rowOff>
    </xdr:from>
    <xdr:to>
      <xdr:col>6</xdr:col>
      <xdr:colOff>0</xdr:colOff>
      <xdr:row>6</xdr:row>
      <xdr:rowOff>0</xdr:rowOff>
    </xdr:to>
    <xdr:sp macro="" textlink="">
      <xdr:nvSpPr>
        <xdr:cNvPr id="2" name="Geschweifte Klammer rechts 1">
          <a:extLst>
            <a:ext uri="{FF2B5EF4-FFF2-40B4-BE49-F238E27FC236}">
              <a16:creationId xmlns:a16="http://schemas.microsoft.com/office/drawing/2014/main" id="{79C5A508-1F88-46D4-AAC9-290D992411C8}"/>
            </a:ext>
          </a:extLst>
        </xdr:cNvPr>
        <xdr:cNvSpPr/>
      </xdr:nvSpPr>
      <xdr:spPr>
        <a:xfrm rot="16200000" flipV="1">
          <a:off x="8711565" y="-501015"/>
          <a:ext cx="278130" cy="3101340"/>
        </a:xfrm>
        <a:prstGeom prst="rightBrace">
          <a:avLst>
            <a:gd name="adj1" fmla="val 39536"/>
            <a:gd name="adj2" fmla="val 49563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AD2AD-B963-4135-9A0D-FDA48A400588}">
  <sheetPr>
    <pageSetUpPr fitToPage="1"/>
  </sheetPr>
  <dimension ref="A1:G23"/>
  <sheetViews>
    <sheetView tabSelected="1" topLeftCell="A5" workbookViewId="0">
      <selection activeCell="F18" sqref="F18"/>
    </sheetView>
  </sheetViews>
  <sheetFormatPr baseColWidth="10" defaultColWidth="11.42578125" defaultRowHeight="15" x14ac:dyDescent="0.25"/>
  <cols>
    <col min="1" max="1" width="10" style="16" customWidth="1"/>
    <col min="2" max="2" width="56" style="16" customWidth="1"/>
    <col min="3" max="3" width="18.42578125" style="16" customWidth="1"/>
    <col min="4" max="4" width="39.7109375" style="1" customWidth="1"/>
    <col min="5" max="5" width="25.28515625" style="1" customWidth="1"/>
    <col min="6" max="6" width="21.28515625" style="16" customWidth="1"/>
    <col min="7" max="16384" width="11.42578125" style="16"/>
  </cols>
  <sheetData>
    <row r="1" spans="1:7" ht="18.75" x14ac:dyDescent="0.3">
      <c r="A1" s="33" t="s">
        <v>0</v>
      </c>
      <c r="B1" s="33"/>
    </row>
    <row r="2" spans="1:7" x14ac:dyDescent="0.25">
      <c r="A2" s="34" t="s">
        <v>23</v>
      </c>
      <c r="B2" s="34"/>
      <c r="C2" s="34"/>
      <c r="D2" s="34"/>
      <c r="E2" s="34"/>
      <c r="F2" s="34"/>
    </row>
    <row r="3" spans="1:7" x14ac:dyDescent="0.25">
      <c r="A3" s="21"/>
      <c r="B3" s="2"/>
      <c r="C3" s="2"/>
      <c r="D3" s="3"/>
      <c r="E3" s="3"/>
      <c r="F3" s="2"/>
    </row>
    <row r="4" spans="1:7" x14ac:dyDescent="0.25">
      <c r="A4" s="21" t="s">
        <v>1</v>
      </c>
      <c r="B4" s="35"/>
      <c r="C4" s="35"/>
      <c r="D4" s="3"/>
      <c r="E4" s="36" t="s">
        <v>2</v>
      </c>
      <c r="F4" s="36"/>
    </row>
    <row r="5" spans="1:7" x14ac:dyDescent="0.25">
      <c r="A5" s="21"/>
      <c r="B5" s="2"/>
      <c r="C5" s="2"/>
      <c r="D5" s="3"/>
      <c r="E5" s="3"/>
      <c r="F5" s="1" t="s">
        <v>3</v>
      </c>
    </row>
    <row r="7" spans="1:7" ht="30" x14ac:dyDescent="0.25">
      <c r="A7" s="4" t="s">
        <v>4</v>
      </c>
      <c r="B7" s="4" t="s">
        <v>5</v>
      </c>
      <c r="C7" s="4" t="s">
        <v>6</v>
      </c>
      <c r="D7" s="5" t="s">
        <v>8</v>
      </c>
      <c r="E7" s="6" t="s">
        <v>12</v>
      </c>
      <c r="F7" s="6" t="s">
        <v>13</v>
      </c>
    </row>
    <row r="8" spans="1:7" ht="42.75" customHeight="1" x14ac:dyDescent="0.25">
      <c r="A8" s="7">
        <v>1</v>
      </c>
      <c r="B8" s="24" t="s">
        <v>21</v>
      </c>
      <c r="C8" s="9" t="s">
        <v>11</v>
      </c>
      <c r="D8" s="31">
        <v>60</v>
      </c>
      <c r="E8" s="14">
        <v>0</v>
      </c>
      <c r="F8" s="27">
        <f t="shared" ref="F8:F16" si="0">D8*E8</f>
        <v>0</v>
      </c>
    </row>
    <row r="9" spans="1:7" ht="18" customHeight="1" x14ac:dyDescent="0.25">
      <c r="A9" s="7">
        <v>2</v>
      </c>
      <c r="B9" s="22" t="s">
        <v>14</v>
      </c>
      <c r="C9" s="9" t="s">
        <v>11</v>
      </c>
      <c r="D9" s="31">
        <v>60</v>
      </c>
      <c r="E9" s="14">
        <v>0</v>
      </c>
      <c r="F9" s="27">
        <f t="shared" si="0"/>
        <v>0</v>
      </c>
    </row>
    <row r="10" spans="1:7" ht="17.25" customHeight="1" x14ac:dyDescent="0.25">
      <c r="A10" s="7">
        <v>3</v>
      </c>
      <c r="B10" s="8" t="s">
        <v>15</v>
      </c>
      <c r="C10" s="9" t="s">
        <v>11</v>
      </c>
      <c r="D10" s="31">
        <v>60</v>
      </c>
      <c r="E10" s="14">
        <v>0</v>
      </c>
      <c r="F10" s="28">
        <f t="shared" si="0"/>
        <v>0</v>
      </c>
    </row>
    <row r="11" spans="1:7" ht="45" customHeight="1" x14ac:dyDescent="0.25">
      <c r="A11" s="7">
        <v>4</v>
      </c>
      <c r="B11" s="23" t="s">
        <v>16</v>
      </c>
      <c r="C11" s="9" t="s">
        <v>11</v>
      </c>
      <c r="D11" s="31">
        <v>60</v>
      </c>
      <c r="E11" s="15">
        <v>0</v>
      </c>
      <c r="F11" s="28">
        <f t="shared" si="0"/>
        <v>0</v>
      </c>
      <c r="G11" s="10"/>
    </row>
    <row r="12" spans="1:7" ht="45.75" customHeight="1" x14ac:dyDescent="0.25">
      <c r="A12" s="7">
        <v>5</v>
      </c>
      <c r="B12" s="8" t="s">
        <v>17</v>
      </c>
      <c r="C12" s="9" t="s">
        <v>11</v>
      </c>
      <c r="D12" s="31">
        <v>60</v>
      </c>
      <c r="E12" s="14">
        <v>0</v>
      </c>
      <c r="F12" s="27">
        <f t="shared" si="0"/>
        <v>0</v>
      </c>
      <c r="G12" s="10"/>
    </row>
    <row r="13" spans="1:7" ht="17.25" customHeight="1" x14ac:dyDescent="0.25">
      <c r="A13" s="7">
        <v>6</v>
      </c>
      <c r="B13" s="8" t="s">
        <v>18</v>
      </c>
      <c r="C13" s="9" t="s">
        <v>11</v>
      </c>
      <c r="D13" s="31">
        <v>60</v>
      </c>
      <c r="E13" s="14">
        <v>0</v>
      </c>
      <c r="F13" s="27">
        <f t="shared" si="0"/>
        <v>0</v>
      </c>
      <c r="G13" s="10"/>
    </row>
    <row r="14" spans="1:7" ht="30" customHeight="1" x14ac:dyDescent="0.25">
      <c r="A14" s="7">
        <v>7</v>
      </c>
      <c r="B14" s="8" t="s">
        <v>19</v>
      </c>
      <c r="C14" s="9" t="s">
        <v>11</v>
      </c>
      <c r="D14" s="31">
        <v>60</v>
      </c>
      <c r="E14" s="14">
        <v>0</v>
      </c>
      <c r="F14" s="28">
        <f t="shared" si="0"/>
        <v>0</v>
      </c>
      <c r="G14" s="10"/>
    </row>
    <row r="15" spans="1:7" ht="62.25" customHeight="1" x14ac:dyDescent="0.25">
      <c r="A15" s="7">
        <v>8</v>
      </c>
      <c r="B15" s="8" t="s">
        <v>20</v>
      </c>
      <c r="C15" s="9" t="s">
        <v>11</v>
      </c>
      <c r="D15" s="31">
        <v>60</v>
      </c>
      <c r="E15" s="14">
        <v>0</v>
      </c>
      <c r="F15" s="28">
        <f t="shared" si="0"/>
        <v>0</v>
      </c>
      <c r="G15" s="10"/>
    </row>
    <row r="16" spans="1:7" ht="60" customHeight="1" x14ac:dyDescent="0.25">
      <c r="A16" s="7">
        <v>9</v>
      </c>
      <c r="B16" s="8" t="s">
        <v>22</v>
      </c>
      <c r="C16" s="9" t="s">
        <v>11</v>
      </c>
      <c r="D16" s="31">
        <v>60</v>
      </c>
      <c r="E16" s="14">
        <v>0</v>
      </c>
      <c r="F16" s="28">
        <f t="shared" si="0"/>
        <v>0</v>
      </c>
    </row>
    <row r="17" spans="1:6" ht="20.25" customHeight="1" thickBot="1" x14ac:dyDescent="0.3">
      <c r="A17" s="25">
        <v>10</v>
      </c>
      <c r="B17" s="29" t="s">
        <v>24</v>
      </c>
      <c r="C17" s="25" t="s">
        <v>11</v>
      </c>
      <c r="D17" s="32">
        <v>60</v>
      </c>
      <c r="E17" s="30">
        <v>0</v>
      </c>
      <c r="F17" s="26">
        <f>D17*E17</f>
        <v>0</v>
      </c>
    </row>
    <row r="18" spans="1:6" ht="15.75" thickBot="1" x14ac:dyDescent="0.3">
      <c r="E18" s="11" t="s">
        <v>7</v>
      </c>
      <c r="F18" s="19">
        <f>SUM(F8:F17)</f>
        <v>0</v>
      </c>
    </row>
    <row r="19" spans="1:6" ht="15.75" thickBot="1" x14ac:dyDescent="0.3">
      <c r="A19" s="13"/>
      <c r="E19" s="12" t="s">
        <v>9</v>
      </c>
      <c r="F19" s="18"/>
    </row>
    <row r="20" spans="1:6" ht="15.75" thickBot="1" x14ac:dyDescent="0.3">
      <c r="A20" s="13"/>
      <c r="E20" s="12" t="s">
        <v>10</v>
      </c>
      <c r="F20" s="17">
        <f>F18*1.19</f>
        <v>0</v>
      </c>
    </row>
    <row r="21" spans="1:6" x14ac:dyDescent="0.25">
      <c r="A21" s="13"/>
    </row>
    <row r="22" spans="1:6" x14ac:dyDescent="0.25">
      <c r="A22" s="13"/>
    </row>
    <row r="23" spans="1:6" x14ac:dyDescent="0.25">
      <c r="A23" s="20"/>
    </row>
  </sheetData>
  <sheetProtection sheet="1" objects="1" scenarios="1"/>
  <mergeCells count="4">
    <mergeCell ref="A1:B1"/>
    <mergeCell ref="A2:F2"/>
    <mergeCell ref="B4:C4"/>
    <mergeCell ref="E4:F4"/>
  </mergeCells>
  <pageMargins left="0.7" right="0.7" top="0.78740157499999996" bottom="0.78740157499999996" header="0.3" footer="0.3"/>
  <pageSetup scale="7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d3179b-a557-4b93-aba7-29b2b896358d" xsi:nil="true"/>
    <lcf76f155ced4ddcb4097134ff3c332f xmlns="8f91c65c-fbc8-4640-8929-2439bc610cde">
      <Terms xmlns="http://schemas.microsoft.com/office/infopath/2007/PartnerControls"/>
    </lcf76f155ced4ddcb4097134ff3c332f>
    <Kontrakt_x002d_Nr_x002e_ xmlns="8f91c65c-fbc8-4640-8929-2439bc610cd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AA3ECABC1B80488096F476F2456D60" ma:contentTypeVersion="14" ma:contentTypeDescription="Ein neues Dokument erstellen." ma:contentTypeScope="" ma:versionID="12df504fbcaaefdd0f3f1e0cd6dd8fee">
  <xsd:schema xmlns:xsd="http://www.w3.org/2001/XMLSchema" xmlns:xs="http://www.w3.org/2001/XMLSchema" xmlns:p="http://schemas.microsoft.com/office/2006/metadata/properties" xmlns:ns2="8f91c65c-fbc8-4640-8929-2439bc610cde" xmlns:ns3="88d3179b-a557-4b93-aba7-29b2b896358d" targetNamespace="http://schemas.microsoft.com/office/2006/metadata/properties" ma:root="true" ma:fieldsID="07f586b9a57f7db866659c1fc500b795" ns2:_="" ns3:_="">
    <xsd:import namespace="8f91c65c-fbc8-4640-8929-2439bc610cde"/>
    <xsd:import namespace="88d3179b-a557-4b93-aba7-29b2b89635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Kontrakt_x002d_Nr_x002e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1c65c-fbc8-4640-8929-2439bc610c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81694422-2b07-46da-88d8-5ad29c96c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Kontrakt_x002d_Nr_x002e_" ma:index="19" nillable="true" ma:displayName="Kontrakt-Nr." ma:decimals="0" ma:format="Dropdown" ma:internalName="Kontrakt_x002d_Nr_x002e_" ma:percentage="FALSE">
      <xsd:simpleType>
        <xsd:restriction base="dms:Number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d3179b-a557-4b93-aba7-29b2b89635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3edb00-fe7d-4eaa-8cab-6f8c39621136}" ma:internalName="TaxCatchAll" ma:showField="CatchAllData" ma:web="88d3179b-a557-4b93-aba7-29b2b89635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25DE47-DCA5-42DA-8B70-7D5393209BA6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d19c355f-0b7f-47a8-99e9-fbe3371ded3c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88d3179b-a557-4b93-aba7-29b2b896358d"/>
    <ds:schemaRef ds:uri="8f91c65c-fbc8-4640-8929-2439bc610cde"/>
  </ds:schemaRefs>
</ds:datastoreItem>
</file>

<file path=customXml/itemProps2.xml><?xml version="1.0" encoding="utf-8"?>
<ds:datastoreItem xmlns:ds="http://schemas.openxmlformats.org/officeDocument/2006/customXml" ds:itemID="{308F13E3-0ED0-4563-968C-B1DAB38C09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CA715E-7E73-4F52-BF8E-A34BFB3427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91c65c-fbc8-4640-8929-2439bc610cde"/>
    <ds:schemaRef ds:uri="88d3179b-a557-4b93-aba7-29b2b89635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Angebot</vt:lpstr>
    </vt:vector>
  </TitlesOfParts>
  <Company>Die Autobahn GmbH des Bundes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Kay</dc:creator>
  <cp:lastModifiedBy>Schnelle, Enrico</cp:lastModifiedBy>
  <cp:lastPrinted>2025-03-13T09:01:55Z</cp:lastPrinted>
  <dcterms:created xsi:type="dcterms:W3CDTF">2025-02-24T10:34:00Z</dcterms:created>
  <dcterms:modified xsi:type="dcterms:W3CDTF">2026-06-15T06:14:21Z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0x010100B3AA3ECABC1B80488096F476F2456D60</vt:lpwstr>
  </property>
  <property fmtid="{D5CDD505-2E9C-101B-9397-08002B2CF9AE}" pid="3" name="MediaServiceImageTags">
    <vt:lpwstr/>
  </property>
</Properties>
</file>